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<sst xmlns="http://schemas.openxmlformats.org/spreadsheetml/2006/main" count="16" uniqueCount="16">
  <si>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</si>
  <si>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Название</t>
  </si>
  <si>
    <t>Всего</t>
  </si>
  <si>
    <t>Место</t>
  </si>
  <si>
    <t>Старт</t>
  </si>
  <si>
    <t>ЗОЖ</t>
  </si>
  <si>
    <t>ЦДТ № 6</t>
  </si>
  <si>
    <t>УлГТУ</t>
  </si>
  <si>
    <t>Общекомандное первенство</t>
  </si>
  <si>
    <t>Взлёт-За ВДВ</t>
  </si>
  <si>
    <t>Afanasevteam</t>
  </si>
  <si>
    <t>СШ21</t>
  </si>
  <si>
    <t>СТК Феникс</t>
  </si>
  <si>
    <t>ВеТер</t>
  </si>
  <si>
    <t>28.05.2023 г., лыжная база Динамо</t>
  </si>
  <si>
    <t>Кубок г. Ульяновска (кросс-выбор)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</si>
</sst>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3" customFormat="1" ht="23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3" customFormat="1" ht="23.2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5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99.8</v>
      </c>
      <c r="K5" s="8">
        <v>93.1</v>
      </c>
      <c r="L5" s="8">
        <v>97.7</v>
      </c>
      <c r="M5" s="8">
        <f aca="true" t="shared" si="0" ref="M5:M15">SUM(C5:L5)</f>
        <v>990.6</v>
      </c>
      <c r="N5" s="2">
        <v>1</v>
      </c>
    </row>
    <row r="6" spans="1:14" s="3" customFormat="1" ht="23.25">
      <c r="A6" s="2">
        <v>2</v>
      </c>
      <c r="B6" s="5" t="s">
        <v>9</v>
      </c>
      <c r="C6" s="8">
        <v>100</v>
      </c>
      <c r="D6" s="8">
        <v>100</v>
      </c>
      <c r="E6" s="8">
        <v>100</v>
      </c>
      <c r="F6" s="8">
        <v>69.1</v>
      </c>
      <c r="G6" s="8">
        <v>84.9</v>
      </c>
      <c r="H6" s="8">
        <v>91.2</v>
      </c>
      <c r="I6" s="8">
        <v>80.2</v>
      </c>
      <c r="J6" s="8">
        <v>74</v>
      </c>
      <c r="K6" s="8">
        <v>70.9</v>
      </c>
      <c r="L6" s="8">
        <v>68.7</v>
      </c>
      <c r="M6" s="8">
        <f>SUM(C6:L6)</f>
        <v>839.0000000000001</v>
      </c>
      <c r="N6" s="2">
        <v>2</v>
      </c>
    </row>
    <row r="7" spans="1:14" s="3" customFormat="1" ht="23.25">
      <c r="A7" s="2">
        <v>3</v>
      </c>
      <c r="B7" s="6" t="s">
        <v>6</v>
      </c>
      <c r="C7" s="8">
        <v>100</v>
      </c>
      <c r="D7" s="8">
        <v>100</v>
      </c>
      <c r="E7" s="8">
        <v>100</v>
      </c>
      <c r="F7" s="8">
        <v>57.4</v>
      </c>
      <c r="G7" s="8">
        <v>86.7</v>
      </c>
      <c r="H7" s="8">
        <v>96.3</v>
      </c>
      <c r="I7" s="8">
        <v>94.6</v>
      </c>
      <c r="J7" s="8">
        <v>66.4</v>
      </c>
      <c r="K7" s="8">
        <v>34.9</v>
      </c>
      <c r="L7" s="8">
        <v>42.3</v>
      </c>
      <c r="M7" s="8">
        <f>SUM(C7:L7)</f>
        <v>778.5999999999999</v>
      </c>
      <c r="N7" s="2">
        <v>3</v>
      </c>
    </row>
    <row r="8" spans="1:14" s="3" customFormat="1" ht="23.25">
      <c r="A8" s="2">
        <v>4</v>
      </c>
      <c r="B8" s="6" t="s">
        <v>10</v>
      </c>
      <c r="C8" s="8">
        <v>100</v>
      </c>
      <c r="D8" s="8">
        <v>100</v>
      </c>
      <c r="E8" s="8">
        <v>100</v>
      </c>
      <c r="F8" s="8">
        <v>69.3</v>
      </c>
      <c r="G8" s="8">
        <v>62.6</v>
      </c>
      <c r="H8" s="8">
        <v>78.6</v>
      </c>
      <c r="I8" s="8">
        <v>73.1</v>
      </c>
      <c r="J8" s="8">
        <v>37.7</v>
      </c>
      <c r="K8" s="8">
        <v>92.8</v>
      </c>
      <c r="L8" s="8">
        <v>49.5</v>
      </c>
      <c r="M8" s="8">
        <f>SUM(C8:L8)</f>
        <v>763.6</v>
      </c>
      <c r="N8" s="2">
        <v>4</v>
      </c>
    </row>
    <row r="9" spans="1:14" s="3" customFormat="1" ht="23.25">
      <c r="A9" s="2">
        <v>5</v>
      </c>
      <c r="B9" s="6" t="s">
        <v>4</v>
      </c>
      <c r="C9" s="8">
        <v>100</v>
      </c>
      <c r="D9" s="8">
        <v>83</v>
      </c>
      <c r="E9" s="8">
        <v>28.1</v>
      </c>
      <c r="F9" s="8">
        <v>62.6</v>
      </c>
      <c r="G9" s="8">
        <v>77.2</v>
      </c>
      <c r="H9" s="8">
        <v>32.8</v>
      </c>
      <c r="I9" s="8">
        <v>64.3</v>
      </c>
      <c r="J9" s="8">
        <v>50.1</v>
      </c>
      <c r="K9" s="8">
        <v>51.3</v>
      </c>
      <c r="L9" s="8">
        <v>46.6</v>
      </c>
      <c r="M9" s="8">
        <f>SUM(C9:L9)</f>
        <v>596</v>
      </c>
      <c r="N9" s="2">
        <v>5</v>
      </c>
    </row>
    <row r="10" spans="1:14" s="3" customFormat="1" ht="23.25">
      <c r="A10" s="4">
        <v>6</v>
      </c>
      <c r="B10" s="7" t="s">
        <v>7</v>
      </c>
      <c r="C10" s="9">
        <v>82.5</v>
      </c>
      <c r="D10" s="8">
        <v>98.3</v>
      </c>
      <c r="E10" s="8">
        <v>97.4</v>
      </c>
      <c r="F10" s="8">
        <v>50.1</v>
      </c>
      <c r="G10" s="8"/>
      <c r="H10" s="8"/>
      <c r="I10" s="8"/>
      <c r="J10" s="8"/>
      <c r="K10" s="8"/>
      <c r="L10" s="8"/>
      <c r="M10" s="8">
        <f t="shared" si="0"/>
        <v>328.30000000000007</v>
      </c>
      <c r="N10" s="2">
        <v>6</v>
      </c>
    </row>
    <row r="11" spans="1:14" ht="23.25">
      <c r="A11" s="4">
        <v>7</v>
      </c>
      <c r="B11" s="6" t="s">
        <v>13</v>
      </c>
      <c r="C11" s="8">
        <v>38.6</v>
      </c>
      <c r="D11" s="8">
        <v>84.4</v>
      </c>
      <c r="E11" s="8">
        <v>87.9</v>
      </c>
      <c r="F11" s="8">
        <v>81.8</v>
      </c>
      <c r="G11" s="8"/>
      <c r="H11" s="8"/>
      <c r="I11" s="8"/>
      <c r="J11" s="8"/>
      <c r="K11" s="8"/>
      <c r="L11" s="8"/>
      <c r="M11" s="8">
        <f>SUM(C11:L11)</f>
        <v>292.7</v>
      </c>
      <c r="N11" s="4">
        <v>7</v>
      </c>
    </row>
    <row r="12" spans="1:14" s="3" customFormat="1" ht="23.25">
      <c r="A12" s="2">
        <v>8</v>
      </c>
      <c r="B12" s="6" t="s">
        <v>11</v>
      </c>
      <c r="C12" s="8">
        <v>38</v>
      </c>
      <c r="D12" s="8">
        <v>34.5</v>
      </c>
      <c r="E12" s="8">
        <v>1</v>
      </c>
      <c r="F12" s="8"/>
      <c r="G12" s="8"/>
      <c r="H12" s="8"/>
      <c r="I12" s="8"/>
      <c r="J12" s="8"/>
      <c r="K12" s="8"/>
      <c r="L12" s="8"/>
      <c r="M12" s="8">
        <f t="shared" si="0"/>
        <v>73.5</v>
      </c>
      <c r="N12" s="2">
        <v>8</v>
      </c>
    </row>
    <row r="13" spans="1:14" s="3" customFormat="1" ht="23.25">
      <c r="A13" s="2">
        <v>9</v>
      </c>
      <c r="B13" s="6" t="s">
        <v>12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>
        <f>SUM(C13:L13)</f>
        <v>1</v>
      </c>
      <c r="N13" s="4">
        <v>9</v>
      </c>
    </row>
    <row r="14" spans="1:14" s="3" customFormat="1" ht="23.25">
      <c r="A14" s="15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s="3" customFormat="1" ht="23.25">
      <c r="A15" s="15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5" s="3" customFormat="1" ht="23.25">
      <c r="A16" s="15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1"/>
    </row>
    <row r="17" spans="1:15" ht="23.2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2"/>
      <c r="O17" s="10"/>
    </row>
    <row r="18" spans="1:1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2023-05-28T15:34:15Z</dcterms:modified>
  <cp:category/>
  <cp:version/>
  <cp:contentType/>
  <cp:contentStatus/>
</cp:coreProperties>
</file>